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9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nnika.joks\Documents\Annika\Rakenduskavad\Rakenduskava 2018\"/>
    </mc:Choice>
  </mc:AlternateContent>
  <bookViews>
    <workbookView xWindow="0" yWindow="0" windowWidth="14130" windowHeight="5930" tabRatio="815"/>
  </bookViews>
  <sheets>
    <sheet name="Rakenduskava A,Bosa" sheetId="7" r:id="rId1"/>
  </sheets>
  <definedNames>
    <definedName name="_xlnm._FilterDatabase" localSheetId="0" hidden="1">'Rakenduskava A,Bosa'!$T$10:$T$12</definedName>
    <definedName name="Elavdamine">#REF!</definedName>
    <definedName name="Elavdamise_kulud">#REF!</definedName>
    <definedName name="Jooksvad">#REF!</definedName>
    <definedName name="Jooksvad_kulud">#REF!</definedName>
    <definedName name="Kulu_liik">#REF!</definedName>
    <definedName name="liikme_tyyp">#REF!</definedName>
  </definedNames>
  <calcPr calcId="171027"/>
</workbook>
</file>

<file path=xl/calcChain.xml><?xml version="1.0" encoding="utf-8"?>
<calcChain xmlns="http://schemas.openxmlformats.org/spreadsheetml/2006/main">
  <c r="E25" i="7" l="1"/>
  <c r="D19" i="7" l="1"/>
  <c r="G19" i="7" s="1"/>
  <c r="I25" i="7" l="1"/>
  <c r="G24" i="7"/>
</calcChain>
</file>

<file path=xl/sharedStrings.xml><?xml version="1.0" encoding="utf-8"?>
<sst xmlns="http://schemas.openxmlformats.org/spreadsheetml/2006/main" count="45" uniqueCount="43">
  <si>
    <t>Taotluse viitenumber</t>
  </si>
  <si>
    <t>Kokku</t>
  </si>
  <si>
    <t>Taotleja või tema esindaja ees- ja perekonnanimi</t>
  </si>
  <si>
    <t>Taotleja või tema esindaja allkiri</t>
  </si>
  <si>
    <t>Taotleja andmed</t>
  </si>
  <si>
    <t>Jooksvad kulud</t>
  </si>
  <si>
    <t>Rakenduskava</t>
  </si>
  <si>
    <t>Aasta</t>
  </si>
  <si>
    <t xml:space="preserve">Strateegia meetme nimetus </t>
  </si>
  <si>
    <t>Tegevused</t>
  </si>
  <si>
    <t xml:space="preserve">Kinnitatud Põllumajanduse Registrite </t>
  </si>
  <si>
    <t xml:space="preserve">ja Informatsiooni Ameti peadirektori  </t>
  </si>
  <si>
    <t>Taotluse allkirjastamise kuupäev (pp.kk.aaaa)</t>
  </si>
  <si>
    <t xml:space="preserve">Meetme nr </t>
  </si>
  <si>
    <t xml:space="preserve">Kokku  </t>
  </si>
  <si>
    <t>Mittetulundusühingute ja sihtasutuste registrikood</t>
  </si>
  <si>
    <t>Kavandatav eelarve</t>
  </si>
  <si>
    <t>Ärinimi</t>
  </si>
  <si>
    <t>Tegevuspiirkonna elavdamise kulud</t>
  </si>
  <si>
    <t>Märkused ja selgitused eelarve muutmise ja  ümbertõstmise korral</t>
  </si>
  <si>
    <t xml:space="preserve">sh. kohaliku tegevusgrupi poolt esitatavate projektitoetuste taotluste eelarve </t>
  </si>
  <si>
    <t>Taotletav projektitoetuse summa</t>
  </si>
  <si>
    <t>RAKENDUSKAVA</t>
  </si>
  <si>
    <r>
      <t>Kohaliku tegevusgrupi liikmete arv rakenduskava esitamise kuupäeva seisuga</t>
    </r>
    <r>
      <rPr>
        <sz val="11"/>
        <color theme="1"/>
        <rFont val="Calibri"/>
        <family val="2"/>
      </rPr>
      <t>²</t>
    </r>
  </si>
  <si>
    <t xml:space="preserve"> Eelarve</t>
  </si>
  <si>
    <r>
      <rPr>
        <vertAlign val="superscript"/>
        <sz val="10"/>
        <color theme="1"/>
        <rFont val="Roboto Condensed"/>
      </rPr>
      <t xml:space="preserve">¹ </t>
    </r>
    <r>
      <rPr>
        <sz val="10"/>
        <color theme="1"/>
        <rFont val="Roboto Condensed"/>
      </rPr>
      <t>Eraldi tuuakse välja kohaliku tegevusgrupi poolt esitatavate projektitoetuste taotluste eelarve, taotletava toetuse summa ning projektitoetuse taotluste vastuvõtuaeg. Samuti koostööprojektide eelarve ja taotluse esitamise orienteeruv aeg</t>
    </r>
  </si>
  <si>
    <t xml:space="preserve">A. Kohaliku tegevusgrupi  kulude eelarve </t>
  </si>
  <si>
    <t xml:space="preserve"> Taotleva toetuse summa</t>
  </si>
  <si>
    <t>Esindaja nimi</t>
  </si>
  <si>
    <t>² Liikmete arv täidetakse rakenduskava esitamisel</t>
  </si>
  <si>
    <t>Kas strateegia meetmelehte on muudetud?</t>
  </si>
  <si>
    <t>02.11.2015  käskkirjaga nr 1-12/15/146</t>
  </si>
  <si>
    <t>MTÜ NELJA VALLA KOGU</t>
  </si>
  <si>
    <t>Kogukonna ühistegevuste arendamine</t>
  </si>
  <si>
    <t>Mikroettevõtluse arendamine</t>
  </si>
  <si>
    <t>Anu Altmets, juhatuse esimees</t>
  </si>
  <si>
    <t>/allkirjastatud digitaalselt/</t>
  </si>
  <si>
    <t xml:space="preserve">Märkused ja selgitused meetmelehe muutmise korral: </t>
  </si>
  <si>
    <t>Turismiteenuste arendamine ja edendamine</t>
  </si>
  <si>
    <t>Projektitoetuse taotluste  vastuvõtuaeg 2018</t>
  </si>
  <si>
    <t>12-18 veebruar</t>
  </si>
  <si>
    <t>B. Strateegia meetmete rakendamise eelarve¹</t>
  </si>
  <si>
    <t>27.august-02.september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</si>
</sst>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_-* #,##0.00\ &quot;kr&quot;_-;\-* #,##0.00\ &quot;kr&quot;_-;_-* &quot;-&quot;??\ &quot;kr&quot;_-;_-@_-"/>
  </numFmts>
  <fonts count="44">
    <font>
      <sz val="11"/>
      <color theme="1"/>
      <name val="Calibri"/>
      <family val="2"/>
      <charset val="186"/>
      <scheme val="minor"/>
    </font>
    <font>
      <sz val="12"/>
      <color theme="1"/>
      <name val="Arial"/>
      <family val="2"/>
      <charset val="186"/>
    </font>
    <font>
      <sz val="12"/>
      <color indexed="8"/>
      <name val="Arial"/>
      <family val="2"/>
      <charset val="186"/>
    </font>
    <font>
      <sz val="10"/>
      <name val="Arial"/>
      <family val="2"/>
      <charset val="186"/>
    </font>
    <font>
      <sz val="10"/>
      <name val="Arial"/>
      <family val="2"/>
    </font>
    <font>
      <sz val="11"/>
      <color indexed="8"/>
      <name val="Times New Roman"/>
      <family val="1"/>
      <charset val="186"/>
    </font>
    <font>
      <b/>
      <sz val="18"/>
      <color indexed="56"/>
      <name val="Cambria"/>
      <family val="2"/>
      <charset val="186"/>
    </font>
    <font>
      <u/>
      <sz val="10"/>
      <color indexed="12"/>
      <name val="Arial"/>
      <family val="2"/>
    </font>
    <font>
      <sz val="11"/>
      <color indexed="8"/>
      <name val="Arial"/>
      <family val="2"/>
      <charset val="186"/>
    </font>
    <font>
      <sz val="11"/>
      <color indexed="9"/>
      <name val="Arial"/>
      <family val="2"/>
      <charset val="186"/>
    </font>
    <font>
      <sz val="11"/>
      <color indexed="20"/>
      <name val="Arial"/>
      <family val="2"/>
      <charset val="186"/>
    </font>
    <font>
      <b/>
      <sz val="11"/>
      <color indexed="52"/>
      <name val="Arial"/>
      <family val="2"/>
      <charset val="186"/>
    </font>
    <font>
      <b/>
      <sz val="11"/>
      <color indexed="9"/>
      <name val="Arial"/>
      <family val="2"/>
      <charset val="186"/>
    </font>
    <font>
      <i/>
      <sz val="11"/>
      <color indexed="23"/>
      <name val="Arial"/>
      <family val="2"/>
      <charset val="186"/>
    </font>
    <font>
      <sz val="11"/>
      <color indexed="17"/>
      <name val="Arial"/>
      <family val="2"/>
      <charset val="186"/>
    </font>
    <font>
      <b/>
      <sz val="15"/>
      <color indexed="56"/>
      <name val="Arial"/>
      <family val="2"/>
      <charset val="186"/>
    </font>
    <font>
      <b/>
      <sz val="13"/>
      <color indexed="56"/>
      <name val="Arial"/>
      <family val="2"/>
      <charset val="186"/>
    </font>
    <font>
      <b/>
      <sz val="11"/>
      <color indexed="56"/>
      <name val="Arial"/>
      <family val="2"/>
      <charset val="186"/>
    </font>
    <font>
      <sz val="11"/>
      <color indexed="62"/>
      <name val="Arial"/>
      <family val="2"/>
      <charset val="186"/>
    </font>
    <font>
      <sz val="11"/>
      <color indexed="52"/>
      <name val="Arial"/>
      <family val="2"/>
      <charset val="186"/>
    </font>
    <font>
      <sz val="11"/>
      <color indexed="60"/>
      <name val="Arial"/>
      <family val="2"/>
      <charset val="186"/>
    </font>
    <font>
      <b/>
      <sz val="11"/>
      <color indexed="63"/>
      <name val="Arial"/>
      <family val="2"/>
      <charset val="186"/>
    </font>
    <font>
      <b/>
      <sz val="11"/>
      <color indexed="8"/>
      <name val="Arial"/>
      <family val="2"/>
      <charset val="186"/>
    </font>
    <font>
      <sz val="11"/>
      <color indexed="10"/>
      <name val="Arial"/>
      <family val="2"/>
      <charset val="186"/>
    </font>
    <font>
      <b/>
      <sz val="12"/>
      <color theme="1"/>
      <name val="Roboto Condensed"/>
    </font>
    <font>
      <sz val="11"/>
      <color theme="1"/>
      <name val="Roboto Condensed"/>
    </font>
    <font>
      <b/>
      <sz val="11"/>
      <color theme="1"/>
      <name val="Roboto Condensed"/>
    </font>
    <font>
      <sz val="11"/>
      <name val="Roboto Condensed"/>
    </font>
    <font>
      <sz val="11"/>
      <color theme="1"/>
      <name val="Calibri"/>
      <family val="2"/>
      <charset val="186"/>
      <scheme val="minor"/>
    </font>
    <font>
      <b/>
      <u/>
      <sz val="11"/>
      <color indexed="12"/>
      <name val="Roboto Condensed"/>
    </font>
    <font>
      <sz val="11"/>
      <color theme="9" tint="-0.249977111117893"/>
      <name val="Roboto Condensed"/>
    </font>
    <font>
      <sz val="11"/>
      <color rgb="FF000000"/>
      <name val="Roboto Condensed"/>
    </font>
    <font>
      <sz val="11"/>
      <color theme="9" tint="-0.249977111117893"/>
      <name val="Roboto Condensed"/>
    </font>
    <font>
      <sz val="11"/>
      <color theme="1"/>
      <name val="Calibri"/>
      <family val="2"/>
    </font>
    <font>
      <sz val="10"/>
      <color theme="1"/>
      <name val="Roboto Condensed"/>
    </font>
    <font>
      <vertAlign val="superscript"/>
      <sz val="10"/>
      <color theme="1"/>
      <name val="Roboto Condensed"/>
    </font>
    <font>
      <sz val="11"/>
      <color rgb="FF000000"/>
      <name val="Calibri"/>
      <family val="2"/>
      <charset val="186"/>
    </font>
    <font>
      <u/>
      <sz val="11"/>
      <color theme="10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sz val="12"/>
      <color theme="9" tint="-0.249977111117893"/>
      <name val="Calibri"/>
      <family val="2"/>
      <charset val="186"/>
      <scheme val="minor"/>
    </font>
    <font>
      <sz val="12"/>
      <color rgb="FFFF0000"/>
      <name val="Calibri"/>
      <family val="2"/>
      <charset val="186"/>
      <scheme val="minor"/>
    </font>
    <font>
      <b/>
      <sz val="12"/>
      <color theme="9" tint="-0.249977111117893"/>
      <name val="Calibri"/>
      <family val="2"/>
      <charset val="186"/>
      <scheme val="minor"/>
    </font>
    <font>
      <b/>
      <sz val="12"/>
      <color indexed="8"/>
      <name val="Calibri"/>
      <family val="2"/>
      <charset val="186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39997558519241921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64"/>
      </bottom>
      <diagonal/>
    </border>
  </borders>
  <cellStyleXfs count="57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0" fontId="3" fillId="0" borderId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4" borderId="0" applyNumberFormat="0" applyBorder="0" applyAlignment="0" applyProtection="0"/>
    <xf numFmtId="0" fontId="11" fillId="21" borderId="9" applyNumberFormat="0" applyAlignment="0" applyProtection="0"/>
    <xf numFmtId="0" fontId="12" fillId="22" borderId="10" applyNumberFormat="0" applyAlignment="0" applyProtection="0"/>
    <xf numFmtId="0" fontId="13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5" fillId="0" borderId="11" applyNumberFormat="0" applyFill="0" applyAlignment="0" applyProtection="0"/>
    <xf numFmtId="0" fontId="16" fillId="0" borderId="12" applyNumberFormat="0" applyFill="0" applyAlignment="0" applyProtection="0"/>
    <xf numFmtId="0" fontId="17" fillId="0" borderId="13" applyNumberFormat="0" applyFill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Protection="0">
      <alignment vertical="top" wrapText="1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18" fillId="8" borderId="9" applyNumberFormat="0" applyAlignment="0" applyProtection="0"/>
    <xf numFmtId="0" fontId="19" fillId="0" borderId="14" applyNumberFormat="0" applyFill="0" applyAlignment="0" applyProtection="0"/>
    <xf numFmtId="0" fontId="20" fillId="23" borderId="0" applyNumberFormat="0" applyBorder="0" applyAlignment="0" applyProtection="0"/>
    <xf numFmtId="0" fontId="3" fillId="0" borderId="0"/>
    <xf numFmtId="0" fontId="4" fillId="0" borderId="0"/>
    <xf numFmtId="0" fontId="4" fillId="0" borderId="0"/>
    <xf numFmtId="0" fontId="3" fillId="24" borderId="15" applyNumberFormat="0" applyFont="0" applyAlignment="0" applyProtection="0"/>
    <xf numFmtId="0" fontId="21" fillId="21" borderId="16" applyNumberFormat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2" fillId="0" borderId="17" applyNumberFormat="0" applyFill="0" applyAlignment="0" applyProtection="0"/>
    <xf numFmtId="0" fontId="23" fillId="0" borderId="0" applyNumberFormat="0" applyFill="0" applyBorder="0" applyAlignment="0" applyProtection="0"/>
    <xf numFmtId="44" fontId="28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28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129">
    <xf numFmtId="0" fontId="0" fillId="0" borderId="0" xfId="0"/>
    <xf numFmtId="0" fontId="25" fillId="0" borderId="0" xfId="0" applyFont="1"/>
    <xf numFmtId="0" fontId="25" fillId="0" borderId="0" xfId="0" applyFont="1" applyBorder="1"/>
    <xf numFmtId="0" fontId="25" fillId="0" borderId="0" xfId="0" applyFont="1" applyBorder="1" applyAlignment="1">
      <alignment vertical="center"/>
    </xf>
    <xf numFmtId="0" fontId="25" fillId="0" borderId="0" xfId="0" applyFont="1" applyBorder="1" applyAlignment="1">
      <alignment wrapText="1"/>
    </xf>
    <xf numFmtId="0" fontId="25" fillId="0" borderId="0" xfId="0" applyFont="1" applyBorder="1" applyAlignment="1"/>
    <xf numFmtId="0" fontId="25" fillId="0" borderId="0" xfId="0" applyFont="1" applyBorder="1" applyAlignment="1">
      <alignment horizontal="center" vertical="center"/>
    </xf>
    <xf numFmtId="0" fontId="25" fillId="2" borderId="0" xfId="0" applyFont="1" applyFill="1" applyBorder="1"/>
    <xf numFmtId="0" fontId="26" fillId="2" borderId="0" xfId="0" applyFont="1" applyFill="1" applyBorder="1" applyAlignment="1"/>
    <xf numFmtId="0" fontId="26" fillId="2" borderId="2" xfId="0" applyFont="1" applyFill="1" applyBorder="1" applyAlignment="1"/>
    <xf numFmtId="44" fontId="26" fillId="2" borderId="0" xfId="51" applyFont="1" applyFill="1" applyBorder="1" applyAlignment="1">
      <alignment horizontal="center"/>
    </xf>
    <xf numFmtId="0" fontId="27" fillId="2" borderId="2" xfId="0" applyFont="1" applyFill="1" applyBorder="1" applyAlignment="1">
      <alignment horizontal="center"/>
    </xf>
    <xf numFmtId="0" fontId="26" fillId="25" borderId="6" xfId="0" applyFont="1" applyFill="1" applyBorder="1" applyAlignment="1"/>
    <xf numFmtId="0" fontId="26" fillId="25" borderId="4" xfId="0" applyFont="1" applyFill="1" applyBorder="1" applyAlignment="1"/>
    <xf numFmtId="0" fontId="26" fillId="25" borderId="3" xfId="0" applyFont="1" applyFill="1" applyBorder="1" applyAlignment="1"/>
    <xf numFmtId="0" fontId="25" fillId="25" borderId="3" xfId="0" applyFont="1" applyFill="1" applyBorder="1" applyAlignment="1">
      <alignment horizontal="left" vertical="center"/>
    </xf>
    <xf numFmtId="0" fontId="25" fillId="25" borderId="6" xfId="0" applyFont="1" applyFill="1" applyBorder="1" applyAlignment="1">
      <alignment horizontal="left" vertical="center"/>
    </xf>
    <xf numFmtId="0" fontId="25" fillId="25" borderId="4" xfId="0" applyFont="1" applyFill="1" applyBorder="1" applyAlignment="1">
      <alignment vertical="center"/>
    </xf>
    <xf numFmtId="0" fontId="30" fillId="0" borderId="2" xfId="0" applyFont="1" applyBorder="1" applyAlignment="1">
      <alignment horizontal="center"/>
    </xf>
    <xf numFmtId="0" fontId="31" fillId="2" borderId="0" xfId="0" applyFont="1" applyFill="1" applyBorder="1" applyAlignment="1">
      <alignment horizontal="right" vertical="center"/>
    </xf>
    <xf numFmtId="0" fontId="31" fillId="2" borderId="0" xfId="0" applyFont="1" applyFill="1" applyBorder="1" applyAlignment="1">
      <alignment horizontal="right"/>
    </xf>
    <xf numFmtId="0" fontId="25" fillId="2" borderId="0" xfId="0" applyFont="1" applyFill="1" applyBorder="1" applyAlignment="1"/>
    <xf numFmtId="0" fontId="25" fillId="2" borderId="1" xfId="0" applyFont="1" applyFill="1" applyBorder="1" applyAlignment="1"/>
    <xf numFmtId="0" fontId="30" fillId="0" borderId="3" xfId="0" applyFont="1" applyBorder="1" applyAlignment="1">
      <alignment horizontal="center" vertical="center"/>
    </xf>
    <xf numFmtId="0" fontId="34" fillId="0" borderId="0" xfId="0" applyFont="1" applyAlignment="1">
      <alignment horizontal="left" vertical="top"/>
    </xf>
    <xf numFmtId="0" fontId="25" fillId="2" borderId="4" xfId="0" applyFont="1" applyFill="1" applyBorder="1" applyAlignment="1">
      <alignment horizontal="center"/>
    </xf>
    <xf numFmtId="0" fontId="34" fillId="2" borderId="0" xfId="0" applyFont="1" applyFill="1" applyBorder="1" applyAlignment="1">
      <alignment horizontal="left" vertical="top"/>
    </xf>
    <xf numFmtId="0" fontId="34" fillId="2" borderId="0" xfId="0" applyFont="1" applyFill="1" applyBorder="1" applyAlignment="1">
      <alignment horizontal="left" vertical="top" wrapText="1"/>
    </xf>
    <xf numFmtId="0" fontId="25" fillId="0" borderId="3" xfId="0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30" fillId="0" borderId="7" xfId="0" applyFont="1" applyBorder="1" applyAlignment="1">
      <alignment horizontal="center" vertical="top"/>
    </xf>
    <xf numFmtId="0" fontId="30" fillId="0" borderId="8" xfId="0" applyFont="1" applyBorder="1" applyAlignment="1">
      <alignment horizontal="center" vertical="top"/>
    </xf>
    <xf numFmtId="0" fontId="30" fillId="0" borderId="0" xfId="0" applyFont="1" applyBorder="1" applyAlignment="1">
      <alignment horizontal="center" vertical="top"/>
    </xf>
    <xf numFmtId="0" fontId="30" fillId="0" borderId="18" xfId="0" applyFont="1" applyBorder="1" applyAlignment="1">
      <alignment horizontal="center" vertical="top"/>
    </xf>
    <xf numFmtId="0" fontId="25" fillId="2" borderId="6" xfId="0" applyFont="1" applyFill="1" applyBorder="1" applyAlignment="1">
      <alignment horizontal="center"/>
    </xf>
    <xf numFmtId="0" fontId="25" fillId="2" borderId="1" xfId="0" applyFont="1" applyFill="1" applyBorder="1" applyAlignment="1">
      <alignment horizontal="center"/>
    </xf>
    <xf numFmtId="0" fontId="30" fillId="0" borderId="6" xfId="0" applyFont="1" applyBorder="1" applyAlignment="1">
      <alignment horizontal="center" vertical="center"/>
    </xf>
    <xf numFmtId="0" fontId="30" fillId="0" borderId="4" xfId="0" applyFont="1" applyBorder="1" applyAlignment="1">
      <alignment horizontal="center" vertical="center"/>
    </xf>
    <xf numFmtId="4" fontId="38" fillId="0" borderId="5" xfId="0" applyNumberFormat="1" applyFont="1" applyBorder="1"/>
    <xf numFmtId="4" fontId="38" fillId="0" borderId="5" xfId="0" applyNumberFormat="1" applyFont="1" applyBorder="1" applyAlignment="1">
      <alignment horizontal="center"/>
    </xf>
    <xf numFmtId="4" fontId="38" fillId="0" borderId="2" xfId="0" applyNumberFormat="1" applyFont="1" applyBorder="1" applyAlignment="1">
      <alignment horizontal="center"/>
    </xf>
    <xf numFmtId="0" fontId="39" fillId="25" borderId="3" xfId="0" applyFont="1" applyFill="1" applyBorder="1" applyAlignment="1"/>
    <xf numFmtId="0" fontId="39" fillId="25" borderId="6" xfId="0" applyFont="1" applyFill="1" applyBorder="1" applyAlignment="1"/>
    <xf numFmtId="0" fontId="38" fillId="25" borderId="2" xfId="0" applyFont="1" applyFill="1" applyBorder="1"/>
    <xf numFmtId="0" fontId="38" fillId="25" borderId="2" xfId="0" applyFont="1" applyFill="1" applyBorder="1" applyAlignment="1">
      <alignment vertical="center" wrapText="1"/>
    </xf>
    <xf numFmtId="0" fontId="40" fillId="0" borderId="5" xfId="0" applyFont="1" applyBorder="1" applyAlignment="1">
      <alignment horizontal="center" vertical="center" wrapText="1"/>
    </xf>
    <xf numFmtId="0" fontId="40" fillId="0" borderId="5" xfId="0" applyFont="1" applyBorder="1" applyAlignment="1">
      <alignment horizontal="center" vertical="center"/>
    </xf>
    <xf numFmtId="0" fontId="38" fillId="25" borderId="2" xfId="0" applyFont="1" applyFill="1" applyBorder="1" applyAlignment="1">
      <alignment vertical="top"/>
    </xf>
    <xf numFmtId="0" fontId="40" fillId="0" borderId="2" xfId="0" applyFont="1" applyBorder="1" applyAlignment="1">
      <alignment horizontal="center" vertical="center" wrapText="1"/>
    </xf>
    <xf numFmtId="0" fontId="40" fillId="0" borderId="2" xfId="0" applyFont="1" applyBorder="1" applyAlignment="1">
      <alignment horizontal="center" vertical="center"/>
    </xf>
    <xf numFmtId="0" fontId="40" fillId="0" borderId="3" xfId="0" applyFont="1" applyBorder="1" applyAlignment="1">
      <alignment horizontal="center" vertical="center"/>
    </xf>
    <xf numFmtId="0" fontId="38" fillId="0" borderId="2" xfId="0" applyFont="1" applyBorder="1"/>
    <xf numFmtId="0" fontId="39" fillId="2" borderId="0" xfId="0" applyFont="1" applyFill="1" applyBorder="1"/>
    <xf numFmtId="0" fontId="38" fillId="2" borderId="0" xfId="0" applyFont="1" applyFill="1" applyBorder="1"/>
    <xf numFmtId="0" fontId="41" fillId="2" borderId="0" xfId="0" applyFont="1" applyFill="1" applyBorder="1"/>
    <xf numFmtId="0" fontId="38" fillId="0" borderId="0" xfId="0" applyFont="1"/>
    <xf numFmtId="0" fontId="38" fillId="0" borderId="0" xfId="0" applyFont="1" applyAlignment="1">
      <alignment wrapText="1"/>
    </xf>
    <xf numFmtId="0" fontId="39" fillId="25" borderId="2" xfId="0" applyFont="1" applyFill="1" applyBorder="1" applyAlignment="1">
      <alignment horizontal="center" vertical="top"/>
    </xf>
    <xf numFmtId="0" fontId="38" fillId="0" borderId="2" xfId="0" applyFont="1" applyBorder="1" applyAlignment="1">
      <alignment vertical="center"/>
    </xf>
    <xf numFmtId="4" fontId="38" fillId="0" borderId="2" xfId="0" applyNumberFormat="1" applyFont="1" applyBorder="1"/>
    <xf numFmtId="0" fontId="39" fillId="25" borderId="5" xfId="0" applyFont="1" applyFill="1" applyBorder="1" applyAlignment="1">
      <alignment vertical="top" wrapText="1"/>
    </xf>
    <xf numFmtId="0" fontId="39" fillId="25" borderId="4" xfId="0" applyFont="1" applyFill="1" applyBorder="1" applyAlignment="1"/>
    <xf numFmtId="0" fontId="40" fillId="0" borderId="3" xfId="0" applyFont="1" applyBorder="1" applyAlignment="1">
      <alignment horizontal="center"/>
    </xf>
    <xf numFmtId="0" fontId="40" fillId="0" borderId="6" xfId="0" applyFont="1" applyBorder="1" applyAlignment="1">
      <alignment horizontal="center"/>
    </xf>
    <xf numFmtId="0" fontId="40" fillId="0" borderId="4" xfId="0" applyFont="1" applyBorder="1" applyAlignment="1">
      <alignment horizontal="center"/>
    </xf>
    <xf numFmtId="0" fontId="38" fillId="0" borderId="3" xfId="0" applyFont="1" applyBorder="1" applyAlignment="1">
      <alignment horizontal="center" wrapText="1"/>
    </xf>
    <xf numFmtId="0" fontId="38" fillId="0" borderId="4" xfId="0" applyFont="1" applyBorder="1" applyAlignment="1">
      <alignment horizontal="center" wrapText="1"/>
    </xf>
    <xf numFmtId="0" fontId="39" fillId="25" borderId="3" xfId="0" applyFont="1" applyFill="1" applyBorder="1" applyAlignment="1">
      <alignment horizontal="center" vertical="top" wrapText="1"/>
    </xf>
    <xf numFmtId="0" fontId="38" fillId="25" borderId="6" xfId="0" applyFont="1" applyFill="1" applyBorder="1" applyAlignment="1">
      <alignment horizontal="center" vertical="top" wrapText="1"/>
    </xf>
    <xf numFmtId="0" fontId="38" fillId="25" borderId="4" xfId="0" applyFont="1" applyFill="1" applyBorder="1" applyAlignment="1">
      <alignment horizontal="center" vertical="top" wrapText="1"/>
    </xf>
    <xf numFmtId="4" fontId="38" fillId="0" borderId="3" xfId="0" applyNumberFormat="1" applyFont="1" applyBorder="1" applyAlignment="1">
      <alignment horizontal="center" vertical="center"/>
    </xf>
    <xf numFmtId="4" fontId="38" fillId="0" borderId="4" xfId="0" applyNumberFormat="1" applyFont="1" applyBorder="1" applyAlignment="1">
      <alignment horizontal="center" vertical="center"/>
    </xf>
    <xf numFmtId="0" fontId="39" fillId="25" borderId="3" xfId="0" applyFont="1" applyFill="1" applyBorder="1" applyAlignment="1">
      <alignment wrapText="1"/>
    </xf>
    <xf numFmtId="0" fontId="38" fillId="25" borderId="6" xfId="0" applyFont="1" applyFill="1" applyBorder="1" applyAlignment="1">
      <alignment wrapText="1"/>
    </xf>
    <xf numFmtId="0" fontId="38" fillId="25" borderId="4" xfId="0" applyFont="1" applyFill="1" applyBorder="1" applyAlignment="1">
      <alignment wrapText="1"/>
    </xf>
    <xf numFmtId="0" fontId="38" fillId="25" borderId="3" xfId="0" applyFont="1" applyFill="1" applyBorder="1" applyAlignment="1">
      <alignment wrapText="1"/>
    </xf>
    <xf numFmtId="4" fontId="42" fillId="25" borderId="3" xfId="0" applyNumberFormat="1" applyFont="1" applyFill="1" applyBorder="1" applyAlignment="1">
      <alignment horizontal="center" wrapText="1"/>
    </xf>
    <xf numFmtId="4" fontId="42" fillId="25" borderId="6" xfId="0" applyNumberFormat="1" applyFont="1" applyFill="1" applyBorder="1" applyAlignment="1">
      <alignment horizontal="center" wrapText="1"/>
    </xf>
    <xf numFmtId="4" fontId="42" fillId="25" borderId="4" xfId="0" applyNumberFormat="1" applyFont="1" applyFill="1" applyBorder="1" applyAlignment="1">
      <alignment horizontal="center" wrapText="1"/>
    </xf>
    <xf numFmtId="0" fontId="39" fillId="25" borderId="4" xfId="0" applyFont="1" applyFill="1" applyBorder="1" applyAlignment="1">
      <alignment horizontal="center" vertical="top" wrapText="1"/>
    </xf>
    <xf numFmtId="0" fontId="39" fillId="25" borderId="3" xfId="0" applyFont="1" applyFill="1" applyBorder="1" applyAlignment="1">
      <alignment horizontal="center" vertical="top"/>
    </xf>
    <xf numFmtId="0" fontId="39" fillId="25" borderId="6" xfId="0" applyFont="1" applyFill="1" applyBorder="1" applyAlignment="1">
      <alignment horizontal="center" vertical="top"/>
    </xf>
    <xf numFmtId="0" fontId="39" fillId="25" borderId="4" xfId="0" applyFont="1" applyFill="1" applyBorder="1" applyAlignment="1">
      <alignment horizontal="center" vertical="top"/>
    </xf>
    <xf numFmtId="0" fontId="26" fillId="2" borderId="0" xfId="0" applyFont="1" applyFill="1" applyBorder="1" applyAlignment="1">
      <alignment horizontal="center"/>
    </xf>
    <xf numFmtId="0" fontId="25" fillId="2" borderId="0" xfId="0" applyFont="1" applyFill="1" applyBorder="1" applyAlignment="1">
      <alignment horizontal="center"/>
    </xf>
    <xf numFmtId="0" fontId="39" fillId="2" borderId="0" xfId="0" applyFont="1" applyFill="1" applyBorder="1" applyAlignment="1">
      <alignment horizontal="left"/>
    </xf>
    <xf numFmtId="0" fontId="43" fillId="25" borderId="19" xfId="45" applyFont="1" applyFill="1" applyBorder="1" applyAlignment="1">
      <alignment horizontal="center" vertical="top" wrapText="1"/>
    </xf>
    <xf numFmtId="4" fontId="40" fillId="0" borderId="3" xfId="0" applyNumberFormat="1" applyFont="1" applyBorder="1" applyAlignment="1">
      <alignment horizontal="center" vertical="center" wrapText="1"/>
    </xf>
    <xf numFmtId="4" fontId="40" fillId="0" borderId="6" xfId="0" applyNumberFormat="1" applyFont="1" applyBorder="1" applyAlignment="1">
      <alignment horizontal="center" vertical="center" wrapText="1"/>
    </xf>
    <xf numFmtId="4" fontId="40" fillId="0" borderId="4" xfId="0" applyNumberFormat="1" applyFont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center" vertical="center"/>
    </xf>
    <xf numFmtId="0" fontId="39" fillId="25" borderId="6" xfId="0" applyFont="1" applyFill="1" applyBorder="1" applyAlignment="1">
      <alignment horizontal="center"/>
    </xf>
    <xf numFmtId="0" fontId="39" fillId="25" borderId="4" xfId="0" applyFont="1" applyFill="1" applyBorder="1" applyAlignment="1">
      <alignment horizontal="center"/>
    </xf>
    <xf numFmtId="0" fontId="25" fillId="25" borderId="2" xfId="0" applyFont="1" applyFill="1" applyBorder="1" applyAlignment="1">
      <alignment horizontal="left" vertical="center"/>
    </xf>
    <xf numFmtId="3" fontId="38" fillId="0" borderId="3" xfId="0" applyNumberFormat="1" applyFont="1" applyBorder="1" applyAlignment="1">
      <alignment horizontal="center" vertical="center" wrapText="1"/>
    </xf>
    <xf numFmtId="3" fontId="38" fillId="0" borderId="4" xfId="0" applyNumberFormat="1" applyFont="1" applyBorder="1" applyAlignment="1">
      <alignment horizontal="center" vertical="center" wrapText="1"/>
    </xf>
    <xf numFmtId="0" fontId="30" fillId="0" borderId="3" xfId="0" applyFont="1" applyBorder="1" applyAlignment="1">
      <alignment horizontal="left" vertical="top"/>
    </xf>
    <xf numFmtId="0" fontId="30" fillId="0" borderId="6" xfId="0" applyFont="1" applyBorder="1" applyAlignment="1">
      <alignment horizontal="left" vertical="top"/>
    </xf>
    <xf numFmtId="0" fontId="38" fillId="0" borderId="3" xfId="0" applyFont="1" applyBorder="1" applyAlignment="1">
      <alignment horizontal="center" vertical="center" wrapText="1"/>
    </xf>
    <xf numFmtId="0" fontId="38" fillId="0" borderId="4" xfId="0" applyFont="1" applyBorder="1" applyAlignment="1">
      <alignment horizontal="center" vertical="center" wrapText="1"/>
    </xf>
    <xf numFmtId="0" fontId="38" fillId="0" borderId="3" xfId="0" applyFont="1" applyBorder="1" applyAlignment="1">
      <alignment horizontal="left" vertical="center" wrapText="1"/>
    </xf>
    <xf numFmtId="0" fontId="38" fillId="0" borderId="6" xfId="0" applyFont="1" applyBorder="1" applyAlignment="1">
      <alignment horizontal="left" vertical="center" wrapText="1"/>
    </xf>
    <xf numFmtId="0" fontId="38" fillId="0" borderId="4" xfId="0" applyFont="1" applyBorder="1" applyAlignment="1">
      <alignment horizontal="left" vertical="center" wrapText="1"/>
    </xf>
    <xf numFmtId="0" fontId="38" fillId="25" borderId="3" xfId="0" applyFont="1" applyFill="1" applyBorder="1" applyAlignment="1">
      <alignment vertical="top" wrapText="1"/>
    </xf>
    <xf numFmtId="0" fontId="38" fillId="25" borderId="6" xfId="0" applyFont="1" applyFill="1" applyBorder="1" applyAlignment="1">
      <alignment vertical="top" wrapText="1"/>
    </xf>
    <xf numFmtId="0" fontId="38" fillId="25" borderId="4" xfId="0" applyFont="1" applyFill="1" applyBorder="1" applyAlignment="1">
      <alignment vertical="top" wrapText="1"/>
    </xf>
    <xf numFmtId="0" fontId="25" fillId="25" borderId="3" xfId="0" applyFont="1" applyFill="1" applyBorder="1" applyAlignment="1">
      <alignment horizontal="left"/>
    </xf>
    <xf numFmtId="0" fontId="25" fillId="25" borderId="6" xfId="0" applyFont="1" applyFill="1" applyBorder="1" applyAlignment="1">
      <alignment horizontal="left"/>
    </xf>
    <xf numFmtId="0" fontId="25" fillId="25" borderId="4" xfId="0" applyFont="1" applyFill="1" applyBorder="1" applyAlignment="1">
      <alignment horizontal="left"/>
    </xf>
    <xf numFmtId="4" fontId="39" fillId="25" borderId="3" xfId="0" applyNumberFormat="1" applyFont="1" applyFill="1" applyBorder="1" applyAlignment="1">
      <alignment horizontal="center" wrapText="1"/>
    </xf>
    <xf numFmtId="4" fontId="39" fillId="25" borderId="6" xfId="0" applyNumberFormat="1" applyFont="1" applyFill="1" applyBorder="1" applyAlignment="1">
      <alignment horizontal="center" wrapText="1"/>
    </xf>
    <xf numFmtId="4" fontId="39" fillId="25" borderId="4" xfId="0" applyNumberFormat="1" applyFont="1" applyFill="1" applyBorder="1" applyAlignment="1">
      <alignment horizontal="center" wrapText="1"/>
    </xf>
    <xf numFmtId="0" fontId="37" fillId="0" borderId="0" xfId="56" applyFill="1"/>
    <xf numFmtId="0" fontId="38" fillId="0" borderId="6" xfId="0" applyFont="1" applyBorder="1" applyAlignment="1">
      <alignment vertical="center" wrapText="1"/>
    </xf>
    <xf numFmtId="0" fontId="38" fillId="0" borderId="4" xfId="0" applyFont="1" applyBorder="1" applyAlignment="1">
      <alignment vertical="center" wrapText="1"/>
    </xf>
    <xf numFmtId="0" fontId="32" fillId="2" borderId="3" xfId="0" applyFont="1" applyFill="1" applyBorder="1" applyAlignment="1">
      <alignment horizontal="center" vertical="center"/>
    </xf>
    <xf numFmtId="0" fontId="32" fillId="2" borderId="4" xfId="0" applyFont="1" applyFill="1" applyBorder="1" applyAlignment="1">
      <alignment horizontal="center" vertical="center"/>
    </xf>
    <xf numFmtId="0" fontId="25" fillId="2" borderId="3" xfId="0" applyFont="1" applyFill="1" applyBorder="1" applyAlignment="1">
      <alignment horizontal="center"/>
    </xf>
    <xf numFmtId="0" fontId="25" fillId="2" borderId="4" xfId="0" applyFont="1" applyFill="1" applyBorder="1" applyAlignment="1">
      <alignment horizontal="center"/>
    </xf>
    <xf numFmtId="0" fontId="25" fillId="2" borderId="3" xfId="0" applyFont="1" applyFill="1" applyBorder="1" applyAlignment="1">
      <alignment horizontal="center" vertical="center"/>
    </xf>
    <xf numFmtId="0" fontId="25" fillId="2" borderId="4" xfId="0" applyFont="1" applyFill="1" applyBorder="1" applyAlignment="1">
      <alignment horizontal="center" vertical="center"/>
    </xf>
    <xf numFmtId="0" fontId="38" fillId="0" borderId="3" xfId="0" applyNumberFormat="1" applyFont="1" applyBorder="1" applyAlignment="1">
      <alignment horizontal="center" wrapText="1"/>
    </xf>
    <xf numFmtId="0" fontId="38" fillId="0" borderId="6" xfId="0" applyNumberFormat="1" applyFont="1" applyBorder="1" applyAlignment="1">
      <alignment horizontal="center" wrapText="1"/>
    </xf>
    <xf numFmtId="0" fontId="38" fillId="0" borderId="4" xfId="0" applyNumberFormat="1" applyFont="1" applyBorder="1" applyAlignment="1">
      <alignment horizontal="center" wrapText="1"/>
    </xf>
    <xf numFmtId="2" fontId="38" fillId="0" borderId="3" xfId="0" applyNumberFormat="1" applyFont="1" applyBorder="1" applyAlignment="1">
      <alignment horizontal="center"/>
    </xf>
    <xf numFmtId="2" fontId="38" fillId="0" borderId="6" xfId="0" applyNumberFormat="1" applyFont="1" applyBorder="1" applyAlignment="1">
      <alignment horizontal="center"/>
    </xf>
    <xf numFmtId="0" fontId="38" fillId="0" borderId="3" xfId="0" applyFont="1" applyBorder="1" applyAlignment="1">
      <alignment horizontal="center"/>
    </xf>
    <xf numFmtId="0" fontId="38" fillId="0" borderId="4" xfId="0" applyFont="1" applyBorder="1" applyAlignment="1">
      <alignment horizontal="center"/>
    </xf>
  </cellXfs>
  <cellStyles count="57">
    <cellStyle name="20% - Accent1 2" xfId="4"/>
    <cellStyle name="20% - Accent2 2" xfId="5"/>
    <cellStyle name="20% - Accent3 2" xfId="6"/>
    <cellStyle name="20% - Accent4 2" xfId="7"/>
    <cellStyle name="20% - Accent5 2" xfId="8"/>
    <cellStyle name="20% - Accent6 2" xfId="9"/>
    <cellStyle name="40% - Accent1 2" xfId="10"/>
    <cellStyle name="40% - Accent2 2" xfId="11"/>
    <cellStyle name="40% - Accent3 2" xfId="12"/>
    <cellStyle name="40% - Accent4 2" xfId="13"/>
    <cellStyle name="40% - Accent5 2" xfId="14"/>
    <cellStyle name="40% - Accent6 2" xfId="15"/>
    <cellStyle name="60% - Accent1 2" xfId="16"/>
    <cellStyle name="60% - Accent2 2" xfId="17"/>
    <cellStyle name="60% - Accent3 2" xfId="18"/>
    <cellStyle name="60% - Accent4 2" xfId="19"/>
    <cellStyle name="60% - Accent5 2" xfId="20"/>
    <cellStyle name="60% - Accent6 2" xfId="21"/>
    <cellStyle name="Accent1 2" xfId="22"/>
    <cellStyle name="Accent2 2" xfId="23"/>
    <cellStyle name="Accent3 2" xfId="24"/>
    <cellStyle name="Accent4 2" xfId="25"/>
    <cellStyle name="Accent5 2" xfId="26"/>
    <cellStyle name="Accent6 2" xfId="27"/>
    <cellStyle name="Bad 2" xfId="28"/>
    <cellStyle name="Calculation 2" xfId="29"/>
    <cellStyle name="Check Cell 2" xfId="30"/>
    <cellStyle name="Currency 2" xfId="2"/>
    <cellStyle name="Explanatory Text 2" xfId="31"/>
    <cellStyle name="Good 2" xfId="32"/>
    <cellStyle name="Heading 1 2" xfId="33"/>
    <cellStyle name="Heading 2 2" xfId="34"/>
    <cellStyle name="Heading 3 2" xfId="35"/>
    <cellStyle name="Heading 4 2" xfId="36"/>
    <cellStyle name="Hüperlink" xfId="56" builtinId="8"/>
    <cellStyle name="Hyperlink 2" xfId="38"/>
    <cellStyle name="Hyperlink 3" xfId="37"/>
    <cellStyle name="Hyperlink 4" xfId="52"/>
    <cellStyle name="Input 2" xfId="39"/>
    <cellStyle name="Linked Cell 2" xfId="40"/>
    <cellStyle name="Neutral 2" xfId="41"/>
    <cellStyle name="Normaallaad" xfId="0" builtinId="0"/>
    <cellStyle name="Normal 2" xfId="1"/>
    <cellStyle name="Normal 2 2" xfId="42"/>
    <cellStyle name="Normal 3" xfId="43"/>
    <cellStyle name="Normal 3 2" xfId="53"/>
    <cellStyle name="Normal 4" xfId="44"/>
    <cellStyle name="Normal 5" xfId="3"/>
    <cellStyle name="Note 2" xfId="45"/>
    <cellStyle name="Output 2" xfId="46"/>
    <cellStyle name="Percent 2" xfId="47"/>
    <cellStyle name="Percent 2 2" xfId="55"/>
    <cellStyle name="Percent 3" xfId="54"/>
    <cellStyle name="Title 2" xfId="48"/>
    <cellStyle name="Total 2" xfId="49"/>
    <cellStyle name="Valuuta" xfId="51" builtinId="4"/>
    <cellStyle name="Warning Text 2" xfId="5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checked="Checked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148166</xdr:colOff>
      <xdr:row>0</xdr:row>
      <xdr:rowOff>158749</xdr:rowOff>
    </xdr:from>
    <xdr:to>
      <xdr:col>2</xdr:col>
      <xdr:colOff>556682</xdr:colOff>
      <xdr:row>4</xdr:row>
      <xdr:rowOff>158749</xdr:rowOff>
    </xdr:to>
    <xdr:pic>
      <xdr:nvPicPr>
        <xdr:cNvPr id="4" name="Picture 1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166" y="158749"/>
          <a:ext cx="2620433" cy="846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222250</xdr:colOff>
          <xdr:row>7</xdr:row>
          <xdr:rowOff>19050</xdr:rowOff>
        </xdr:from>
        <xdr:to>
          <xdr:col>1</xdr:col>
          <xdr:colOff>476250</xdr:colOff>
          <xdr:row>8</xdr:row>
          <xdr:rowOff>38100</xdr:rowOff>
        </xdr:to>
        <xdr:sp macro="" textlink="">
          <xdr:nvSpPr>
            <xdr:cNvPr id="9228" name="Option Button 12" hidden="1">
              <a:extLst>
                <a:ext uri="{63B3BB69-23CF-44E3-9099-C40C66FF867C}">
                  <a14:compatExt spid="_x0000_s9228"/>
                </a:ext>
                <a:ext uri="{FF2B5EF4-FFF2-40B4-BE49-F238E27FC236}">
                  <a16:creationId xmlns:a16="http://schemas.microsoft.com/office/drawing/2014/main" id="{00000000-0008-0000-0000-00000C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7</xdr:row>
          <xdr:rowOff>19050</xdr:rowOff>
        </xdr:from>
        <xdr:to>
          <xdr:col>7</xdr:col>
          <xdr:colOff>304800</xdr:colOff>
          <xdr:row>8</xdr:row>
          <xdr:rowOff>50800</xdr:rowOff>
        </xdr:to>
        <xdr:sp macro="" textlink="">
          <xdr:nvSpPr>
            <xdr:cNvPr id="9229" name="Option Button 13" hidden="1">
              <a:extLst>
                <a:ext uri="{63B3BB69-23CF-44E3-9099-C40C66FF867C}">
                  <a14:compatExt spid="_x0000_s9229"/>
                </a:ext>
                <a:ext uri="{FF2B5EF4-FFF2-40B4-BE49-F238E27FC236}">
                  <a16:creationId xmlns:a16="http://schemas.microsoft.com/office/drawing/2014/main" id="{00000000-0008-0000-0000-00000D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533400</xdr:colOff>
          <xdr:row>29</xdr:row>
          <xdr:rowOff>133350</xdr:rowOff>
        </xdr:from>
        <xdr:to>
          <xdr:col>5</xdr:col>
          <xdr:colOff>342900</xdr:colOff>
          <xdr:row>30</xdr:row>
          <xdr:rowOff>133350</xdr:rowOff>
        </xdr:to>
        <xdr:sp macro="" textlink="">
          <xdr:nvSpPr>
            <xdr:cNvPr id="9231" name="Option Button 15" hidden="1">
              <a:extLst>
                <a:ext uri="{63B3BB69-23CF-44E3-9099-C40C66FF867C}">
                  <a14:compatExt spid="_x0000_s9231"/>
                </a:ext>
                <a:ext uri="{FF2B5EF4-FFF2-40B4-BE49-F238E27FC236}">
                  <a16:creationId xmlns:a16="http://schemas.microsoft.com/office/drawing/2014/main" id="{00000000-0008-0000-0000-00000F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6576" rIns="0" bIns="36576" anchor="ctr" upright="1"/>
            <a:lstStyle/>
            <a:p>
              <a:pPr algn="l" rtl="0">
                <a:defRPr sz="1000"/>
              </a:pPr>
              <a:r>
                <a:rPr lang="et-EE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  Jah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590550</xdr:colOff>
          <xdr:row>29</xdr:row>
          <xdr:rowOff>127000</xdr:rowOff>
        </xdr:from>
        <xdr:to>
          <xdr:col>7</xdr:col>
          <xdr:colOff>508000</xdr:colOff>
          <xdr:row>30</xdr:row>
          <xdr:rowOff>146050</xdr:rowOff>
        </xdr:to>
        <xdr:sp macro="" textlink="">
          <xdr:nvSpPr>
            <xdr:cNvPr id="9233" name="Option Button 17" hidden="1">
              <a:extLst>
                <a:ext uri="{63B3BB69-23CF-44E3-9099-C40C66FF867C}">
                  <a14:compatExt spid="_x0000_s9233"/>
                </a:ext>
                <a:ext uri="{FF2B5EF4-FFF2-40B4-BE49-F238E27FC236}">
                  <a16:creationId xmlns:a16="http://schemas.microsoft.com/office/drawing/2014/main" id="{00000000-0008-0000-0000-00001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6576" rIns="0" bIns="36576" anchor="ctr" upright="1"/>
            <a:lstStyle/>
            <a:p>
              <a:pPr algn="l" rtl="0">
                <a:defRPr sz="1000"/>
              </a:pPr>
              <a:r>
                <a:rPr lang="et-EE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    Ei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>
    <pageSetUpPr fitToPage="1"/>
  </sheetPr>
  <dimension ref="A1:T41"/>
  <sheetViews>
    <sheetView tabSelected="1" topLeftCell="A22" zoomScale="90" zoomScaleNormal="90" workbookViewId="0">
      <selection activeCell="P29" sqref="P29"/>
    </sheetView>
  </sheetViews>
  <sheetFormatPr defaultColWidth="9.1796875" defaultRowHeight="14"/>
  <cols>
    <col min="1" max="1" width="23.453125" style="1" customWidth="1"/>
    <col min="2" max="3" width="9.7265625" style="1" customWidth="1"/>
    <col min="4" max="4" width="10.81640625" style="1" customWidth="1"/>
    <col min="5" max="5" width="9.7265625" style="1" customWidth="1"/>
    <col min="6" max="6" width="11.54296875" style="1" customWidth="1"/>
    <col min="7" max="7" width="9.7265625" style="1" hidden="1" customWidth="1"/>
    <col min="8" max="8" width="18.1796875" style="1" customWidth="1"/>
    <col min="9" max="9" width="9.7265625" style="1" customWidth="1"/>
    <col min="10" max="10" width="6.7265625" style="1" customWidth="1"/>
    <col min="11" max="11" width="9.7265625" style="1" customWidth="1"/>
    <col min="12" max="12" width="13" style="1" customWidth="1"/>
    <col min="13" max="16384" width="9.1796875" style="1"/>
  </cols>
  <sheetData>
    <row r="1" spans="1:20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19" t="s">
        <v>10</v>
      </c>
    </row>
    <row r="2" spans="1:20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19" t="s">
        <v>11</v>
      </c>
    </row>
    <row r="3" spans="1:20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20" t="s">
        <v>31</v>
      </c>
      <c r="M3" s="2"/>
    </row>
    <row r="4" spans="1:20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20">
      <c r="A5" s="84" t="s">
        <v>22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</row>
    <row r="6" spans="1:20" ht="15.5">
      <c r="A6" s="91"/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</row>
    <row r="7" spans="1:20">
      <c r="A7" s="85"/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T7" s="2"/>
    </row>
    <row r="8" spans="1:20">
      <c r="A8" s="8" t="s">
        <v>6</v>
      </c>
      <c r="B8" s="9"/>
      <c r="C8" s="8"/>
      <c r="D8" s="8" t="s">
        <v>6</v>
      </c>
      <c r="E8" s="8"/>
      <c r="F8" s="8"/>
      <c r="G8" s="9"/>
      <c r="H8" s="8"/>
      <c r="I8" s="10" t="s">
        <v>7</v>
      </c>
      <c r="J8" s="11">
        <v>2018</v>
      </c>
      <c r="K8" s="7"/>
      <c r="L8" s="7"/>
      <c r="T8" s="2"/>
    </row>
    <row r="9" spans="1:20">
      <c r="A9" s="85"/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T9" s="2"/>
    </row>
    <row r="10" spans="1:20" ht="15.5">
      <c r="A10" s="42" t="s">
        <v>4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92"/>
      <c r="M10" s="93"/>
      <c r="T10" s="6"/>
    </row>
    <row r="11" spans="1:20" ht="15.5">
      <c r="A11" s="44" t="s">
        <v>17</v>
      </c>
      <c r="B11" s="63" t="s">
        <v>32</v>
      </c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5"/>
      <c r="T11" s="6"/>
    </row>
    <row r="12" spans="1:20" ht="18.75" customHeight="1">
      <c r="A12" s="45" t="s">
        <v>15</v>
      </c>
      <c r="B12" s="46">
        <v>8</v>
      </c>
      <c r="C12" s="46">
        <v>0</v>
      </c>
      <c r="D12" s="46">
        <v>2</v>
      </c>
      <c r="E12" s="46">
        <v>4</v>
      </c>
      <c r="F12" s="46">
        <v>2</v>
      </c>
      <c r="G12" s="46">
        <v>5</v>
      </c>
      <c r="H12" s="46">
        <v>8</v>
      </c>
      <c r="I12" s="47">
        <v>5</v>
      </c>
      <c r="J12" s="63"/>
      <c r="K12" s="64"/>
      <c r="L12" s="64"/>
      <c r="M12" s="65"/>
      <c r="T12" s="6"/>
    </row>
    <row r="13" spans="1:20" ht="15.5">
      <c r="A13" s="48" t="s">
        <v>28</v>
      </c>
      <c r="B13" s="63" t="s">
        <v>35</v>
      </c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5"/>
      <c r="T13" s="6"/>
    </row>
    <row r="14" spans="1:20" ht="16.5" customHeight="1">
      <c r="A14" s="45" t="s">
        <v>0</v>
      </c>
      <c r="B14" s="49">
        <v>6</v>
      </c>
      <c r="C14" s="49">
        <v>1</v>
      </c>
      <c r="D14" s="49">
        <v>9</v>
      </c>
      <c r="E14" s="49">
        <v>4</v>
      </c>
      <c r="F14" s="49">
        <v>1</v>
      </c>
      <c r="G14" s="49">
        <v>5</v>
      </c>
      <c r="H14" s="49">
        <v>7</v>
      </c>
      <c r="I14" s="50">
        <v>8</v>
      </c>
      <c r="J14" s="50">
        <v>0</v>
      </c>
      <c r="K14" s="51">
        <v>0</v>
      </c>
      <c r="L14" s="50">
        <v>2</v>
      </c>
      <c r="M14" s="52">
        <v>3</v>
      </c>
      <c r="T14" s="2"/>
    </row>
    <row r="15" spans="1:20" ht="16.5" customHeight="1">
      <c r="A15" s="53" t="s">
        <v>26</v>
      </c>
      <c r="B15" s="53"/>
      <c r="C15" s="53"/>
      <c r="D15" s="53"/>
      <c r="E15" s="53"/>
      <c r="F15" s="54"/>
      <c r="G15" s="55"/>
      <c r="H15" s="54"/>
      <c r="I15" s="54"/>
      <c r="J15" s="54"/>
      <c r="K15" s="54"/>
      <c r="L15" s="54"/>
      <c r="M15" s="56"/>
    </row>
    <row r="16" spans="1:20" ht="16.5" customHeight="1">
      <c r="A16" s="68" t="s">
        <v>9</v>
      </c>
      <c r="B16" s="69"/>
      <c r="C16" s="70"/>
      <c r="D16" s="68" t="s">
        <v>24</v>
      </c>
      <c r="E16" s="69"/>
      <c r="F16" s="70"/>
      <c r="G16" s="68" t="s">
        <v>27</v>
      </c>
      <c r="H16" s="69"/>
      <c r="I16" s="70"/>
      <c r="J16" s="54"/>
      <c r="K16" s="54"/>
      <c r="L16" s="54"/>
      <c r="M16" s="56"/>
    </row>
    <row r="17" spans="1:13" ht="15.5">
      <c r="A17" s="76" t="s">
        <v>5</v>
      </c>
      <c r="B17" s="74"/>
      <c r="C17" s="75"/>
      <c r="D17" s="88">
        <v>62825.599999999999</v>
      </c>
      <c r="E17" s="89"/>
      <c r="F17" s="90"/>
      <c r="G17" s="88">
        <v>62825.599999999999</v>
      </c>
      <c r="H17" s="89"/>
      <c r="I17" s="90"/>
      <c r="J17" s="54"/>
      <c r="K17" s="54"/>
      <c r="L17" s="54"/>
      <c r="M17" s="56"/>
    </row>
    <row r="18" spans="1:13" ht="16.5" customHeight="1">
      <c r="A18" s="76" t="s">
        <v>18</v>
      </c>
      <c r="B18" s="74"/>
      <c r="C18" s="74"/>
      <c r="D18" s="88">
        <v>23082</v>
      </c>
      <c r="E18" s="89"/>
      <c r="F18" s="90"/>
      <c r="G18" s="88">
        <v>23082</v>
      </c>
      <c r="H18" s="89"/>
      <c r="I18" s="90"/>
      <c r="J18" s="54"/>
      <c r="K18" s="54"/>
      <c r="L18" s="54"/>
      <c r="M18" s="56"/>
    </row>
    <row r="19" spans="1:13" ht="16.5" customHeight="1">
      <c r="A19" s="73" t="s">
        <v>14</v>
      </c>
      <c r="B19" s="74"/>
      <c r="C19" s="75"/>
      <c r="D19" s="77">
        <f>SUM(D17+D18)</f>
        <v>85907.6</v>
      </c>
      <c r="E19" s="78"/>
      <c r="F19" s="79"/>
      <c r="G19" s="77">
        <f>SUM(G17+G18)</f>
        <v>85907.6</v>
      </c>
      <c r="H19" s="78"/>
      <c r="I19" s="79"/>
      <c r="J19" s="54"/>
      <c r="K19" s="54"/>
      <c r="L19" s="54"/>
      <c r="M19" s="57"/>
    </row>
    <row r="20" spans="1:13" ht="16.5" customHeight="1">
      <c r="A20" s="86" t="s">
        <v>41</v>
      </c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56"/>
    </row>
    <row r="21" spans="1:13" ht="60.75" customHeight="1">
      <c r="A21" s="58" t="s">
        <v>13</v>
      </c>
      <c r="B21" s="81" t="s">
        <v>8</v>
      </c>
      <c r="C21" s="82"/>
      <c r="D21" s="83"/>
      <c r="E21" s="81" t="s">
        <v>16</v>
      </c>
      <c r="F21" s="83"/>
      <c r="G21" s="87" t="s">
        <v>21</v>
      </c>
      <c r="H21" s="87"/>
      <c r="I21" s="68" t="s">
        <v>20</v>
      </c>
      <c r="J21" s="80"/>
      <c r="K21" s="68" t="s">
        <v>39</v>
      </c>
      <c r="L21" s="80"/>
      <c r="M21" s="56"/>
    </row>
    <row r="22" spans="1:13" ht="37.5" customHeight="1">
      <c r="A22" s="59">
        <v>2</v>
      </c>
      <c r="B22" s="101" t="s">
        <v>33</v>
      </c>
      <c r="C22" s="102"/>
      <c r="D22" s="103"/>
      <c r="E22" s="71">
        <v>139714.89000000001</v>
      </c>
      <c r="F22" s="72"/>
      <c r="G22" s="71">
        <v>139714.89000000001</v>
      </c>
      <c r="H22" s="72"/>
      <c r="I22" s="95">
        <v>20000</v>
      </c>
      <c r="J22" s="96"/>
      <c r="K22" s="66" t="s">
        <v>40</v>
      </c>
      <c r="L22" s="67"/>
      <c r="M22" s="56"/>
    </row>
    <row r="23" spans="1:13" ht="34" customHeight="1">
      <c r="A23" s="59">
        <v>3</v>
      </c>
      <c r="B23" s="114" t="s">
        <v>34</v>
      </c>
      <c r="C23" s="114"/>
      <c r="D23" s="115"/>
      <c r="E23" s="71">
        <v>130687.49</v>
      </c>
      <c r="F23" s="72"/>
      <c r="G23" s="39">
        <v>130687.48999999999</v>
      </c>
      <c r="H23" s="40">
        <v>130687.49</v>
      </c>
      <c r="I23" s="99">
        <v>0</v>
      </c>
      <c r="J23" s="100"/>
      <c r="K23" s="66" t="s">
        <v>42</v>
      </c>
      <c r="L23" s="67"/>
      <c r="M23" s="56"/>
    </row>
    <row r="24" spans="1:13" ht="37.5" customHeight="1">
      <c r="A24" s="56">
        <v>4</v>
      </c>
      <c r="B24" s="122" t="s">
        <v>38</v>
      </c>
      <c r="C24" s="123"/>
      <c r="D24" s="124"/>
      <c r="E24" s="125">
        <v>187429.57</v>
      </c>
      <c r="F24" s="126"/>
      <c r="G24" s="60">
        <f>D24-E24-F24-H24</f>
        <v>-374859.14</v>
      </c>
      <c r="H24" s="41">
        <v>187429.57</v>
      </c>
      <c r="I24" s="127">
        <v>0</v>
      </c>
      <c r="J24" s="128"/>
      <c r="K24" s="66" t="s">
        <v>42</v>
      </c>
      <c r="L24" s="67"/>
      <c r="M24" s="56"/>
    </row>
    <row r="25" spans="1:13" ht="16.5" customHeight="1">
      <c r="A25" s="61" t="s">
        <v>1</v>
      </c>
      <c r="B25" s="104"/>
      <c r="C25" s="105"/>
      <c r="D25" s="106"/>
      <c r="E25" s="110">
        <f>SUM(E22+E23+E24)</f>
        <v>457831.95</v>
      </c>
      <c r="F25" s="111"/>
      <c r="G25" s="110">
        <v>457831.95</v>
      </c>
      <c r="H25" s="111"/>
      <c r="I25" s="111">
        <f>SUM(I22:J23)</f>
        <v>20000</v>
      </c>
      <c r="J25" s="112"/>
      <c r="K25" s="76"/>
      <c r="L25" s="75"/>
      <c r="M25" s="56"/>
    </row>
    <row r="26" spans="1:13" ht="16.5" customHeight="1">
      <c r="A26" s="42" t="s">
        <v>19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62"/>
      <c r="M26" s="56"/>
    </row>
    <row r="27" spans="1:13">
      <c r="A27" s="97"/>
      <c r="B27" s="98"/>
      <c r="C27" s="98"/>
      <c r="D27" s="98"/>
      <c r="E27" s="98"/>
      <c r="F27" s="98"/>
      <c r="G27" s="98"/>
      <c r="H27" s="98"/>
      <c r="I27" s="98"/>
      <c r="J27" s="98"/>
      <c r="K27" s="31"/>
      <c r="L27" s="32"/>
    </row>
    <row r="28" spans="1:13">
      <c r="A28" s="97"/>
      <c r="B28" s="98"/>
      <c r="C28" s="98"/>
      <c r="D28" s="98"/>
      <c r="E28" s="98"/>
      <c r="F28" s="98"/>
      <c r="G28" s="98"/>
      <c r="H28" s="98"/>
      <c r="I28" s="98"/>
      <c r="J28" s="98"/>
      <c r="K28" s="33"/>
      <c r="L28" s="34"/>
    </row>
    <row r="29" spans="1:13" ht="14.5">
      <c r="A29" s="107" t="s">
        <v>23</v>
      </c>
      <c r="B29" s="108"/>
      <c r="C29" s="108"/>
      <c r="D29" s="108"/>
      <c r="E29" s="108"/>
      <c r="F29" s="109"/>
      <c r="G29" s="116">
        <v>42</v>
      </c>
      <c r="H29" s="117"/>
      <c r="I29" s="7"/>
      <c r="J29" s="7"/>
      <c r="K29" s="7"/>
      <c r="L29" s="7"/>
      <c r="M29" s="2"/>
    </row>
    <row r="30" spans="1:13">
      <c r="A30" s="107" t="s">
        <v>30</v>
      </c>
      <c r="B30" s="108"/>
      <c r="C30" s="108"/>
      <c r="D30" s="109"/>
      <c r="E30" s="118"/>
      <c r="F30" s="119"/>
      <c r="G30" s="120"/>
      <c r="H30" s="121"/>
      <c r="I30" s="7"/>
      <c r="J30" s="7"/>
      <c r="K30" s="36"/>
      <c r="L30" s="36"/>
      <c r="M30" s="2"/>
    </row>
    <row r="31" spans="1:13" ht="24" customHeight="1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12"/>
      <c r="L31" s="13"/>
    </row>
    <row r="32" spans="1:13" ht="24" customHeight="1">
      <c r="A32" s="14" t="s">
        <v>37</v>
      </c>
      <c r="B32" s="12"/>
      <c r="C32" s="12"/>
      <c r="D32" s="12"/>
      <c r="E32" s="12"/>
      <c r="F32" s="12"/>
      <c r="G32" s="12"/>
      <c r="H32" s="12"/>
      <c r="I32" s="12"/>
      <c r="J32" s="12"/>
      <c r="K32" s="35"/>
      <c r="L32" s="25"/>
    </row>
    <row r="33" spans="1:13" ht="14.25" customHeight="1">
      <c r="A33" s="113"/>
      <c r="B33" s="113"/>
      <c r="C33" s="113"/>
      <c r="D33" s="113"/>
      <c r="E33" s="113"/>
      <c r="F33" s="113"/>
      <c r="G33" s="113"/>
      <c r="H33" s="113"/>
      <c r="I33" s="113"/>
      <c r="J33" s="113"/>
      <c r="K33" s="35"/>
      <c r="L33" s="35"/>
    </row>
    <row r="34" spans="1:13" ht="12" customHeight="1">
      <c r="A34" s="113"/>
      <c r="B34" s="113"/>
      <c r="C34" s="113"/>
      <c r="D34" s="113"/>
      <c r="E34" s="113"/>
      <c r="F34" s="113"/>
      <c r="G34" s="113"/>
      <c r="H34" s="113"/>
      <c r="I34" s="113"/>
      <c r="J34" s="113"/>
      <c r="K34" s="29"/>
      <c r="L34" s="30"/>
      <c r="M34" s="3"/>
    </row>
    <row r="35" spans="1:13">
      <c r="A35" s="15" t="s">
        <v>3</v>
      </c>
      <c r="B35" s="16"/>
      <c r="C35" s="16"/>
      <c r="D35" s="17"/>
      <c r="E35" s="28" t="s">
        <v>36</v>
      </c>
      <c r="F35" s="29"/>
      <c r="G35" s="29"/>
      <c r="H35" s="29"/>
      <c r="I35" s="29"/>
      <c r="J35" s="29"/>
      <c r="K35" s="37"/>
      <c r="L35" s="38"/>
      <c r="M35" s="4"/>
    </row>
    <row r="36" spans="1:13">
      <c r="A36" s="94" t="s">
        <v>2</v>
      </c>
      <c r="B36" s="94"/>
      <c r="C36" s="94"/>
      <c r="D36" s="94"/>
      <c r="E36" s="23"/>
      <c r="F36" s="37"/>
      <c r="G36" s="37"/>
      <c r="H36" s="37"/>
      <c r="I36" s="37"/>
      <c r="J36" s="37"/>
      <c r="K36" s="18"/>
      <c r="L36" s="18"/>
      <c r="M36" s="5"/>
    </row>
    <row r="37" spans="1:13">
      <c r="A37" s="94" t="s">
        <v>12</v>
      </c>
      <c r="B37" s="94"/>
      <c r="C37" s="94"/>
      <c r="D37" s="94"/>
      <c r="E37" s="18"/>
      <c r="F37" s="18"/>
      <c r="G37" s="18"/>
      <c r="H37" s="18"/>
      <c r="I37" s="18"/>
      <c r="J37" s="18"/>
      <c r="K37" s="21"/>
      <c r="L37" s="21"/>
      <c r="M37" s="5"/>
    </row>
    <row r="38" spans="1:13" ht="29.25" customHeight="1">
      <c r="A38" s="22"/>
      <c r="B38" s="21"/>
      <c r="C38" s="21"/>
      <c r="D38" s="21"/>
      <c r="E38" s="21"/>
      <c r="F38" s="21"/>
      <c r="G38" s="21"/>
      <c r="H38" s="21"/>
      <c r="I38" s="21"/>
      <c r="J38" s="21"/>
      <c r="K38" s="27"/>
      <c r="L38" s="27"/>
    </row>
    <row r="39" spans="1:13" ht="127">
      <c r="A39" s="27" t="s">
        <v>25</v>
      </c>
      <c r="B39" s="27"/>
      <c r="C39" s="27"/>
      <c r="D39" s="27"/>
      <c r="E39" s="27"/>
      <c r="F39" s="27"/>
      <c r="G39" s="27"/>
      <c r="H39" s="27"/>
      <c r="I39" s="27"/>
      <c r="J39" s="27"/>
      <c r="K39" s="26"/>
      <c r="L39" s="26"/>
    </row>
    <row r="40" spans="1:13">
      <c r="A40" s="26" t="s">
        <v>29</v>
      </c>
      <c r="B40" s="26"/>
      <c r="C40" s="26"/>
      <c r="D40" s="26"/>
      <c r="E40" s="26"/>
      <c r="F40" s="26"/>
      <c r="G40" s="26"/>
      <c r="H40" s="26"/>
      <c r="I40" s="26"/>
      <c r="J40" s="26"/>
      <c r="K40" s="24"/>
      <c r="L40" s="24"/>
    </row>
    <row r="41" spans="1:13">
      <c r="A41" s="24"/>
      <c r="B41" s="24"/>
      <c r="C41" s="24"/>
      <c r="D41" s="24"/>
      <c r="E41" s="24"/>
      <c r="F41" s="24"/>
      <c r="G41" s="24"/>
      <c r="H41" s="24"/>
      <c r="I41" s="24"/>
      <c r="J41" s="24"/>
    </row>
  </sheetData>
  <mergeCells count="54">
    <mergeCell ref="K23:L23"/>
    <mergeCell ref="B24:D24"/>
    <mergeCell ref="E24:F24"/>
    <mergeCell ref="I24:J24"/>
    <mergeCell ref="K24:L24"/>
    <mergeCell ref="K25:L25"/>
    <mergeCell ref="A30:D30"/>
    <mergeCell ref="G29:H29"/>
    <mergeCell ref="I25:J25"/>
    <mergeCell ref="E30:F30"/>
    <mergeCell ref="G30:H30"/>
    <mergeCell ref="A36:D36"/>
    <mergeCell ref="A37:D37"/>
    <mergeCell ref="G22:H22"/>
    <mergeCell ref="I22:J22"/>
    <mergeCell ref="A27:J27"/>
    <mergeCell ref="A28:J28"/>
    <mergeCell ref="E23:F23"/>
    <mergeCell ref="I23:J23"/>
    <mergeCell ref="B22:D22"/>
    <mergeCell ref="B25:D25"/>
    <mergeCell ref="A29:F29"/>
    <mergeCell ref="E25:F25"/>
    <mergeCell ref="G25:H25"/>
    <mergeCell ref="A33:J34"/>
    <mergeCell ref="B23:D23"/>
    <mergeCell ref="A5:L5"/>
    <mergeCell ref="A7:L7"/>
    <mergeCell ref="A20:L20"/>
    <mergeCell ref="G21:H21"/>
    <mergeCell ref="K21:L21"/>
    <mergeCell ref="A17:C17"/>
    <mergeCell ref="D17:F17"/>
    <mergeCell ref="D18:F18"/>
    <mergeCell ref="A6:L6"/>
    <mergeCell ref="A16:C16"/>
    <mergeCell ref="A9:L9"/>
    <mergeCell ref="G16:I16"/>
    <mergeCell ref="G17:I17"/>
    <mergeCell ref="G18:I18"/>
    <mergeCell ref="G19:I19"/>
    <mergeCell ref="L10:M10"/>
    <mergeCell ref="B11:M11"/>
    <mergeCell ref="J12:M12"/>
    <mergeCell ref="B13:M13"/>
    <mergeCell ref="K22:L22"/>
    <mergeCell ref="D16:F16"/>
    <mergeCell ref="E22:F22"/>
    <mergeCell ref="A19:C19"/>
    <mergeCell ref="A18:C18"/>
    <mergeCell ref="D19:F19"/>
    <mergeCell ref="I21:J21"/>
    <mergeCell ref="B21:D21"/>
    <mergeCell ref="E21:F21"/>
  </mergeCells>
  <pageMargins left="0.43307086614173229" right="0.23622047244094491" top="0.55118110236220474" bottom="0.55118110236220474" header="0.31496062992125984" footer="0.31496062992125984"/>
  <pageSetup paperSize="9" fitToHeight="2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28" r:id="rId4" name="Option Button 12">
              <controlPr defaultSize="0" autoFill="0" autoLine="0" autoPict="0">
                <anchor moveWithCells="1">
                  <from>
                    <xdr:col>1</xdr:col>
                    <xdr:colOff>222250</xdr:colOff>
                    <xdr:row>7</xdr:row>
                    <xdr:rowOff>19050</xdr:rowOff>
                  </from>
                  <to>
                    <xdr:col>1</xdr:col>
                    <xdr:colOff>476250</xdr:colOff>
                    <xdr:row>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9" r:id="rId5" name="Option Button 13">
              <controlPr defaultSize="0" autoFill="0" autoLine="0" autoPict="0">
                <anchor moveWithCells="1">
                  <from>
                    <xdr:col>6</xdr:col>
                    <xdr:colOff>209550</xdr:colOff>
                    <xdr:row>7</xdr:row>
                    <xdr:rowOff>19050</xdr:rowOff>
                  </from>
                  <to>
                    <xdr:col>7</xdr:col>
                    <xdr:colOff>304800</xdr:colOff>
                    <xdr:row>8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1" r:id="rId6" name="Option Button 15">
              <controlPr defaultSize="0" autoFill="0" autoLine="0" autoPict="0">
                <anchor moveWithCells="1">
                  <from>
                    <xdr:col>4</xdr:col>
                    <xdr:colOff>533400</xdr:colOff>
                    <xdr:row>29</xdr:row>
                    <xdr:rowOff>133350</xdr:rowOff>
                  </from>
                  <to>
                    <xdr:col>5</xdr:col>
                    <xdr:colOff>342900</xdr:colOff>
                    <xdr:row>30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3" r:id="rId7" name="Option Button 17">
              <controlPr defaultSize="0" autoFill="0" autoLine="0" autoPict="0">
                <anchor moveWithCells="1">
                  <from>
                    <xdr:col>6</xdr:col>
                    <xdr:colOff>590550</xdr:colOff>
                    <xdr:row>29</xdr:row>
                    <xdr:rowOff>127000</xdr:rowOff>
                  </from>
                  <to>
                    <xdr:col>7</xdr:col>
                    <xdr:colOff>508000</xdr:colOff>
                    <xdr:row>30</xdr:row>
                    <xdr:rowOff>146050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Rakenduskava A,Bosa</vt:lpstr>
    </vt:vector>
  </TitlesOfParts>
  <Company>PRIA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Marje Ääremaa</dc:creator>
  <cp:lastModifiedBy>Annika Jõks</cp:lastModifiedBy>
  <cp:lastPrinted>2017-01-11T13:48:25Z</cp:lastPrinted>
  <dcterms:created xsi:type="dcterms:W3CDTF">2015-03-11T09:46:10Z</dcterms:created>
  <dcterms:modified xsi:type="dcterms:W3CDTF">2017-05-24T11:59:44Z</dcterms:modified>
</cp:coreProperties>
</file>